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поселений на 2022 год и на плановый период 2023-2024 годов\Бюджет МО СП Деревня Беляево на 2022 год и на плановый период 2023-2024 годов\"/>
    </mc:Choice>
  </mc:AlternateContent>
  <bookViews>
    <workbookView xWindow="-108" yWindow="-108" windowWidth="23256" windowHeight="12576"/>
  </bookViews>
  <sheets>
    <sheet name="2020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D14" i="1" l="1"/>
  <c r="C14" i="1"/>
  <c r="D18" i="1" l="1"/>
  <c r="D12" i="1"/>
  <c r="D8" i="1"/>
  <c r="D7" i="1" l="1"/>
  <c r="D6" i="1" s="1"/>
  <c r="D5" i="1" s="1"/>
  <c r="C18" i="1"/>
  <c r="C12" i="1" l="1"/>
  <c r="C8" i="1" l="1"/>
  <c r="C7" i="1" s="1"/>
  <c r="C6" i="1" l="1"/>
  <c r="C5" i="1" s="1"/>
</calcChain>
</file>

<file path=xl/sharedStrings.xml><?xml version="1.0" encoding="utf-8"?>
<sst xmlns="http://schemas.openxmlformats.org/spreadsheetml/2006/main" count="38" uniqueCount="37">
  <si>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</si>
  <si>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</si>
  <si>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</si>
  <si>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</si>
  <si>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</si>
  <si>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</si>
  <si>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</si>
  <si>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</si>
  <si>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</si>
  <si>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</si>
  <si>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</si>
  <si>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</si>
  <si>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</si>
  <si>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</si>
  <si>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</si>
  <si>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</si>
  <si>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</si>
  <si>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</si>
  <si>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</si>
  <si>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</si>
  <si>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</si>
  <si>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</si>
  <si>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</si>
  <si>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</si>
  <si>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</si>
  <si>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</si>
  <si>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</si>
  <si>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</si>
  <si>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</si>
  <si>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 2023 год</t>
  </si>
  <si>
    <t>НАЛОГИ НА СОВОКУПНЫЙ ДОХОД</t>
  </si>
  <si>
    <t>000 1 05 00000 00 0000 000</t>
  </si>
  <si>
    <t xml:space="preserve"> ПОСТУПЛЕНИЯ ДОХОДОВ  БЮДЖЕТА МО СП  "ДЕРЕВНЯ БЕЛЯЕВО" ПО КОДАМ КЛАССИФИКАЦИИ ДОХОДОВ БЮДЖЕТОВ БЮДЖЕТНОЙ СИСТЕМЫ РОССИЙСКОЙ ФЕДЕРАЦИИ НА 2023-2024 ГОДЫ</t>
  </si>
  <si>
    <t xml:space="preserve"> 2024 год</t>
  </si>
  <si>
    <t>000 1 05 01000 00 0000 110</t>
  </si>
  <si>
    <t xml:space="preserve"> Налог, взимаемый в связи с применением упрощенной системы налогообложения</t>
  </si>
  <si>
    <t>Приложение № 3 к Решению Сельской Думы "О бюджете МО СП "Деревня Беляево" на 2022 год и на плановый период 2023-2024 гг."  от  16  декабря 2021 года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</si>
</sst>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166" fontId="4" fillId="0" borderId="4" xfId="1" applyNumberFormat="1" applyFont="1" applyFill="1" applyBorder="1" applyAlignment="1">
      <alignment horizontal="right" wrapText="1"/>
    </xf>
    <xf numFmtId="166" fontId="4" fillId="0" borderId="4" xfId="1" applyNumberFormat="1" applyFont="1" applyBorder="1" applyAlignment="1">
      <alignment horizontal="right" wrapText="1"/>
    </xf>
    <xf numFmtId="166" fontId="5" fillId="0" borderId="4" xfId="1" applyNumberFormat="1" applyFont="1" applyFill="1" applyBorder="1" applyAlignment="1">
      <alignment horizontal="right" wrapText="1"/>
    </xf>
    <xf numFmtId="166" fontId="5" fillId="0" borderId="4" xfId="1" applyNumberFormat="1" applyFont="1" applyBorder="1" applyAlignment="1">
      <alignment horizontal="right" wrapText="1"/>
    </xf>
    <xf numFmtId="166" fontId="4" fillId="0" borderId="6" xfId="1" applyNumberFormat="1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6" fontId="6" fillId="0" borderId="4" xfId="0" applyNumberFormat="1" applyFont="1" applyFill="1" applyBorder="1" applyAlignment="1">
      <alignment horizontal="right" wrapText="1"/>
    </xf>
    <xf numFmtId="0" fontId="10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zoomScaleNormal="100" workbookViewId="0">
      <selection activeCell="C1" sqref="C1:D1"/>
    </sheetView>
  </sheetViews>
  <sheetFormatPr defaultRowHeight="14.4" x14ac:dyDescent="0.3"/>
  <cols>
    <col min="1" max="1" width="64.88671875" customWidth="1"/>
    <col min="2" max="2" width="36.44140625" customWidth="1"/>
    <col min="3" max="3" width="20.109375" customWidth="1"/>
    <col min="4" max="4" width="25.109375" customWidth="1"/>
  </cols>
  <sheetData>
    <row r="1" spans="1:4" ht="92.4" customHeight="1" x14ac:dyDescent="0.3">
      <c r="A1" s="3"/>
      <c r="B1" s="22"/>
      <c r="C1" s="24" t="s">
        <v>36</v>
      </c>
      <c r="D1" s="24"/>
    </row>
    <row r="2" spans="1:4" ht="65.400000000000006" customHeight="1" x14ac:dyDescent="0.3">
      <c r="A2" s="23" t="s">
        <v>32</v>
      </c>
      <c r="B2" s="23"/>
      <c r="C2" s="23"/>
      <c r="D2" s="23"/>
    </row>
    <row r="3" spans="1:4" ht="21" customHeight="1" thickBot="1" x14ac:dyDescent="0.35">
      <c r="D3" s="4" t="s">
        <v>7</v>
      </c>
    </row>
    <row r="4" spans="1:4" ht="54" customHeight="1" x14ac:dyDescent="0.3">
      <c r="A4" s="17" t="s">
        <v>0</v>
      </c>
      <c r="B4" s="18" t="s">
        <v>11</v>
      </c>
      <c r="C4" s="19" t="s">
        <v>29</v>
      </c>
      <c r="D4" s="19" t="s">
        <v>33</v>
      </c>
    </row>
    <row r="5" spans="1:4" ht="23.25" customHeight="1" x14ac:dyDescent="0.3">
      <c r="A5" s="20" t="s">
        <v>1</v>
      </c>
      <c r="B5" s="16"/>
      <c r="C5" s="21">
        <f>SUM(C6+C21)</f>
        <v>3204001</v>
      </c>
      <c r="D5" s="21">
        <f>SUM(D6+D21)</f>
        <v>3215697</v>
      </c>
    </row>
    <row r="6" spans="1:4" ht="22.2" customHeight="1" x14ac:dyDescent="0.3">
      <c r="A6" s="5" t="s">
        <v>10</v>
      </c>
      <c r="B6" s="10" t="s">
        <v>12</v>
      </c>
      <c r="C6" s="11">
        <f>SUM(C7+C18)</f>
        <v>920631</v>
      </c>
      <c r="D6" s="11">
        <f>SUM(D7+D18)</f>
        <v>930027</v>
      </c>
    </row>
    <row r="7" spans="1:4" ht="22.95" customHeight="1" x14ac:dyDescent="0.35">
      <c r="A7" s="5" t="s">
        <v>9</v>
      </c>
      <c r="B7" s="8"/>
      <c r="C7" s="12">
        <f>SUM(C8+C10+C12+C17)</f>
        <v>910131</v>
      </c>
      <c r="D7" s="12">
        <f>SUM(D8+D10+D12+D17)</f>
        <v>919527</v>
      </c>
    </row>
    <row r="8" spans="1:4" ht="19.2" customHeight="1" x14ac:dyDescent="0.3">
      <c r="A8" s="5" t="s">
        <v>6</v>
      </c>
      <c r="B8" s="10" t="s">
        <v>13</v>
      </c>
      <c r="C8" s="12">
        <f>SUM(C9:C9)</f>
        <v>43407</v>
      </c>
      <c r="D8" s="12">
        <f>SUM(D9:D9)</f>
        <v>45533</v>
      </c>
    </row>
    <row r="9" spans="1:4" ht="21" customHeight="1" x14ac:dyDescent="0.35">
      <c r="A9" s="6" t="s">
        <v>5</v>
      </c>
      <c r="B9" s="8" t="s">
        <v>14</v>
      </c>
      <c r="C9" s="13">
        <v>43407</v>
      </c>
      <c r="D9" s="13">
        <v>45533</v>
      </c>
    </row>
    <row r="10" spans="1:4" ht="21" customHeight="1" x14ac:dyDescent="0.3">
      <c r="A10" s="5" t="s">
        <v>30</v>
      </c>
      <c r="B10" s="10" t="s">
        <v>31</v>
      </c>
      <c r="C10" s="11">
        <f>SUM(C11)</f>
        <v>130000</v>
      </c>
      <c r="D10" s="11">
        <f>SUM(D11)</f>
        <v>130000</v>
      </c>
    </row>
    <row r="11" spans="1:4" ht="40.200000000000003" customHeight="1" x14ac:dyDescent="0.35">
      <c r="A11" s="6" t="s">
        <v>35</v>
      </c>
      <c r="B11" s="8" t="s">
        <v>34</v>
      </c>
      <c r="C11" s="13">
        <v>130000</v>
      </c>
      <c r="D11" s="13">
        <v>130000</v>
      </c>
    </row>
    <row r="12" spans="1:4" ht="21.6" customHeight="1" x14ac:dyDescent="0.3">
      <c r="A12" s="5" t="s">
        <v>19</v>
      </c>
      <c r="B12" s="10" t="s">
        <v>18</v>
      </c>
      <c r="C12" s="12">
        <f>SUM(C13+C14)</f>
        <v>735724</v>
      </c>
      <c r="D12" s="12">
        <f>SUM(D13+D14)</f>
        <v>742994</v>
      </c>
    </row>
    <row r="13" spans="1:4" ht="24.6" customHeight="1" x14ac:dyDescent="0.35">
      <c r="A13" s="6" t="s">
        <v>20</v>
      </c>
      <c r="B13" s="8" t="s">
        <v>21</v>
      </c>
      <c r="C13" s="14">
        <v>133584</v>
      </c>
      <c r="D13" s="14">
        <v>134904</v>
      </c>
    </row>
    <row r="14" spans="1:4" ht="24.6" customHeight="1" x14ac:dyDescent="0.35">
      <c r="A14" s="6" t="s">
        <v>22</v>
      </c>
      <c r="B14" s="8" t="s">
        <v>27</v>
      </c>
      <c r="C14" s="14">
        <f>SUM(C15:C16)</f>
        <v>602140</v>
      </c>
      <c r="D14" s="14">
        <f>SUM(D15:D16)</f>
        <v>608090</v>
      </c>
    </row>
    <row r="15" spans="1:4" ht="71.25" customHeight="1" x14ac:dyDescent="0.35">
      <c r="A15" s="6" t="s">
        <v>23</v>
      </c>
      <c r="B15" s="8" t="s">
        <v>28</v>
      </c>
      <c r="C15" s="14">
        <v>184184</v>
      </c>
      <c r="D15" s="14">
        <v>186004</v>
      </c>
    </row>
    <row r="16" spans="1:4" ht="63.75" customHeight="1" x14ac:dyDescent="0.35">
      <c r="A16" s="6" t="s">
        <v>24</v>
      </c>
      <c r="B16" s="8" t="s">
        <v>28</v>
      </c>
      <c r="C16" s="14">
        <v>417956</v>
      </c>
      <c r="D16" s="14">
        <v>422086</v>
      </c>
    </row>
    <row r="17" spans="1:4" ht="23.4" customHeight="1" x14ac:dyDescent="0.3">
      <c r="A17" s="5" t="s">
        <v>2</v>
      </c>
      <c r="B17" s="10" t="s">
        <v>15</v>
      </c>
      <c r="C17" s="12">
        <v>1000</v>
      </c>
      <c r="D17" s="12">
        <v>1000</v>
      </c>
    </row>
    <row r="18" spans="1:4" ht="20.399999999999999" customHeight="1" x14ac:dyDescent="0.35">
      <c r="A18" s="5" t="s">
        <v>8</v>
      </c>
      <c r="B18" s="8"/>
      <c r="C18" s="12">
        <f>SUM(C19+C20)</f>
        <v>10500</v>
      </c>
      <c r="D18" s="12">
        <f>SUM(D19+D20)</f>
        <v>10500</v>
      </c>
    </row>
    <row r="19" spans="1:4" ht="22.95" customHeight="1" x14ac:dyDescent="0.35">
      <c r="A19" s="6" t="s">
        <v>3</v>
      </c>
      <c r="B19" s="8" t="s">
        <v>16</v>
      </c>
      <c r="C19" s="14">
        <v>500</v>
      </c>
      <c r="D19" s="14">
        <v>500</v>
      </c>
    </row>
    <row r="20" spans="1:4" ht="22.95" customHeight="1" x14ac:dyDescent="0.35">
      <c r="A20" s="6" t="s">
        <v>25</v>
      </c>
      <c r="B20" s="8" t="s">
        <v>26</v>
      </c>
      <c r="C20" s="14">
        <v>10000</v>
      </c>
      <c r="D20" s="14">
        <v>10000</v>
      </c>
    </row>
    <row r="21" spans="1:4" ht="30.6" customHeight="1" thickBot="1" x14ac:dyDescent="0.35">
      <c r="A21" s="7" t="s">
        <v>4</v>
      </c>
      <c r="B21" s="9" t="s">
        <v>17</v>
      </c>
      <c r="C21" s="15">
        <v>2283370</v>
      </c>
      <c r="D21" s="15">
        <v>2285670</v>
      </c>
    </row>
    <row r="22" spans="1:4" ht="16.8" x14ac:dyDescent="0.3">
      <c r="A22" s="1"/>
      <c r="B22" s="1"/>
      <c r="C22" s="2"/>
    </row>
  </sheetData>
  <mergeCells count="2">
    <mergeCell ref="A2:D2"/>
    <mergeCell ref="C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6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2021-11-09T09:22:06Z</cp:lastPrinted>
  <dcterms:created xsi:type="dcterms:W3CDTF">2017-10-23T09:06:05Z</dcterms:created>
  <dcterms:modified xsi:type="dcterms:W3CDTF">2021-12-15T07:37:24Z</dcterms:modified>
</cp:coreProperties>
</file>