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поселений на 2022 год и на плановый период 2023-2024 годов\Уточнение 1 квартал 2022 год\МО СП Деревня Беляево\"/>
    </mc:Choice>
  </mc:AlternateContent>
  <xr:revisionPtr revIDLastSave="0" documentId="13_ncr:1_{56527945-ABEE-4CE7-8366-987C328EAC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)" sheetId="2" r:id="rId1"/>
  </sheets>
  <definedNames>
    <definedName name="_xlnm.Print_Titles" localSheetId="0">'Документ (1)'!$6:$7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" i="2"/>
  <c r="E8" i="2"/>
</calcChain>
</file>

<file path=xl/sharedStrings.xml><?xml version="1.0" encoding="utf-8"?>
<sst xmlns="http://schemas.openxmlformats.org/spreadsheetml/2006/main" count="228" uniqueCount="112">
  <si>
    <t>(рублей)</t>
  </si>
  <si>
    <t>Наименование</t>
  </si>
  <si>
    <t>Целевая статья</t>
  </si>
  <si>
    <t>Группы и подгруппы видов расходов</t>
  </si>
  <si>
    <t>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</si>
  <si>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06 0 00 00000</t>
  </si>
  <si>
    <t xml:space="preserve">  Подпрограмма "Совершенствование работы органов местного самоуправления по повышению качества и доступности муниципальных услуг"</t>
  </si>
  <si>
    <t>06 1 00 00000</t>
  </si>
  <si>
    <t xml:space="preserve">    Основное мероприятие "Содержание органов местного самоуправления"</t>
  </si>
  <si>
    <t>06 1 01 00000</t>
  </si>
  <si>
    <t xml:space="preserve">      Центральный аппарат</t>
  </si>
  <si>
    <t>06 1 01 00400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</si>
  <si>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</si>
  <si>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</si>
  <si>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</si>
  <si>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</si>
  <si>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</si>
  <si>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</si>
  <si>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</si>
  <si>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</si>
  <si>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Функционирование Главы местной администрации</t>
  </si>
  <si>
    <t>06 1 01 00430</t>
  </si>
  <si>
    <t xml:space="preserve">    Основное мероприятие "Резервный фонд местной администрации"</t>
  </si>
  <si>
    <t>06 1 02 00000</t>
  </si>
  <si>
    <t xml:space="preserve">      Резервный фонд местной администрации</t>
  </si>
  <si>
    <t>06 1 02 00600</t>
  </si>
  <si>
    <t xml:space="preserve">        Иные бюджетные ассигнования</t>
  </si>
  <si>
    <t>800</t>
  </si>
  <si>
    <t xml:space="preserve">          Резервные средства</t>
  </si>
  <si>
    <t>870</t>
  </si>
  <si>
    <t xml:space="preserve">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</si>
  <si>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</si>
  <si>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Расходы на публикацию НПА и официальных документов и средствах массовой информации</t>
  </si>
  <si>
    <t>06 1 03 00090</t>
  </si>
  <si>
    <t xml:space="preserve">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</si>
  <si>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</si>
  <si>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Оценка недвижимости. признание прав и регулирование отношений муниципальной собственности</t>
  </si>
  <si>
    <t>06 1 04 00200</t>
  </si>
  <si>
    <t xml:space="preserve">    Основное мероприятие " Организация и осуществление мероприятий по пожарной безопасности"</t>
  </si>
  <si>
    <t>06 1 05 00000</t>
  </si>
  <si>
    <t xml:space="preserve">      Обеспечение пожарной безопасности</t>
  </si>
  <si>
    <t>06 1 05 00040</t>
  </si>
  <si>
    <t xml:space="preserve">    Основное мероприятие "Муниципальная поддержка и развитие малого предпринимательства"</t>
  </si>
  <si>
    <t>06 1 06 00000</t>
  </si>
  <si>
    <t xml:space="preserve">      Поддержка и развитие малого предпринимательства</t>
  </si>
  <si>
    <t>06 1 06 00070</t>
  </si>
  <si>
    <t xml:space="preserve">  Подпрограмма "Развитие жилищно-коммунального хозяйства на территории сельского поселения "Деревня Беляево"</t>
  </si>
  <si>
    <t>06 4 00 00000</t>
  </si>
  <si>
    <t xml:space="preserve">    Основное мероприятие " Жилищное хозяйство"</t>
  </si>
  <si>
    <t>06 4 01 00000</t>
  </si>
  <si>
    <t xml:space="preserve">      Жилищного хозяйства</t>
  </si>
  <si>
    <t>06 4 01 00010</t>
  </si>
  <si>
    <t xml:space="preserve">    Основное мероприятие "Благоустройство территории сельского поселения"</t>
  </si>
  <si>
    <t>06 4 03 00000</t>
  </si>
  <si>
    <t xml:space="preserve">      Уличное освещение. иллюминация</t>
  </si>
  <si>
    <t>06 4 03 00060</t>
  </si>
  <si>
    <t xml:space="preserve">      Прочие мероприятия по благоустройству</t>
  </si>
  <si>
    <t>06 4 03 00080</t>
  </si>
  <si>
    <t xml:space="preserve">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</si>
  <si>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</si>
  <si>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Проведение мероприятий по нормативному содержанию независимых источников водоснабжения в поселениях</t>
  </si>
  <si>
    <t>06 4 03 00200</t>
  </si>
  <si>
    <t xml:space="preserve">  Подпрограмма "Развитие социально-культурной работы с населением муниципальное образование сельское поселение "Деревня Беляево"</t>
  </si>
  <si>
    <t>06 5 00 00000</t>
  </si>
  <si>
    <t xml:space="preserve">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</si>
  <si>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</si>
  <si>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</si>
  <si>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</si>
  <si>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</si>
  <si>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</si>
  <si>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</si>
  <si>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</si>
  <si>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Основное мероприятие " Организация и осуществление мероприятий по работе с детьми и молодежью"</t>
  </si>
  <si>
    <t>06 5 02 00000</t>
  </si>
  <si>
    <t xml:space="preserve">      Организация и осуществление мероприятий по работе с детьми и молодежью</t>
  </si>
  <si>
    <t>06 5 02 00030</t>
  </si>
  <si>
    <t xml:space="preserve">    Основное мероприятие "Профилактика преступлений и правонарушений"</t>
  </si>
  <si>
    <t>06 5 03 00000</t>
  </si>
  <si>
    <t xml:space="preserve">      Профилактика преступлений и правонарушений</t>
  </si>
  <si>
    <t>06 5 03 00080</t>
  </si>
  <si>
    <t xml:space="preserve">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</si>
  <si>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</si>
  <si>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</si>
  <si>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</si>
  <si>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 xml:space="preserve">    Основное мероприятие "Содействие занятости населения"</t>
  </si>
  <si>
    <t>06 5 05 00000</t>
  </si>
  <si>
    <t xml:space="preserve">      Содействие в решении вопросов адресной социальной помощи ветеранам, пенсионерам</t>
  </si>
  <si>
    <t>06 5 05 00070</t>
  </si>
  <si>
    <t xml:space="preserve">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</si>
  <si>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</si>
  <si>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 xml:space="preserve">    Основное мероприятие "Развитие дорожного хозяйства на территории сельского поселения"</t>
  </si>
  <si>
    <t>06 7 01 00000</t>
  </si>
  <si>
    <t xml:space="preserve">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</si>
  <si>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</si>
  <si>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Беляево" на 2022-2024 годы"</t>
  </si>
  <si>
    <t>38 0 00 00000</t>
  </si>
  <si>
    <t xml:space="preserve">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</si>
  <si>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</si>
  <si>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 xml:space="preserve">      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</t>
  </si>
  <si>
    <t>38 0 01 S7030</t>
  </si>
  <si>
    <t>Реализация функций иных федеральных органов государственной власти</t>
  </si>
  <si>
    <t>99 0 00 00000</t>
  </si>
  <si>
    <t xml:space="preserve">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</si>
  <si>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</si>
  <si>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</si>
  <si>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</si>
  <si>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</si>
  <si>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</si>
  <si>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</si>
  <si>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</si>
  <si>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Беляево" по целевым статьям (государственным программам и непрограммным направлениям деятельности), группам и
подгруппам видов расходов классификации расходов бюджетов на 2022 год</t>
  </si>
  <si>
    <t>Приложение № 3 к Решению Сельской Думы от 14  апреля 2022 года № 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</si>
</sst>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31">
    <xf numFmtId="0" fontId="0" fillId="0" borderId="0" xfId="0"/>
    <xf numFmtId="0" fontId="0" fillId="5" borderId="0" xfId="0" applyFill="1" applyProtection="1">
      <protection locked="0"/>
    </xf>
    <xf numFmtId="49" fontId="3" fillId="5" borderId="2" xfId="8" applyNumberFormat="1" applyFill="1" applyProtection="1">
      <alignment horizontal="left" vertical="top" wrapText="1"/>
    </xf>
    <xf numFmtId="49" fontId="3" fillId="5" borderId="2" xfId="9" applyNumberFormat="1" applyFill="1" applyProtection="1">
      <alignment horizontal="center" vertical="top" wrapText="1"/>
    </xf>
    <xf numFmtId="4" fontId="3" fillId="5" borderId="2" xfId="10" applyNumberFormat="1" applyFill="1" applyProtection="1">
      <alignment horizontal="right" vertical="top" shrinkToFit="1"/>
    </xf>
    <xf numFmtId="49" fontId="1" fillId="5" borderId="2" xfId="11" applyNumberFormat="1" applyFill="1" applyProtection="1">
      <alignment horizontal="left" vertical="top" wrapText="1"/>
    </xf>
    <xf numFmtId="49" fontId="1" fillId="5" borderId="2" xfId="12" applyNumberFormat="1" applyFill="1" applyProtection="1">
      <alignment horizontal="center" vertical="top" wrapText="1"/>
    </xf>
    <xf numFmtId="4" fontId="1" fillId="5" borderId="2" xfId="13" applyNumberFormat="1" applyFill="1" applyProtection="1">
      <alignment horizontal="right" vertical="top" shrinkToFit="1"/>
    </xf>
    <xf numFmtId="0" fontId="3" fillId="5" borderId="2" xfId="14" applyNumberFormat="1" applyFill="1" applyProtection="1">
      <alignment horizontal="left"/>
    </xf>
    <xf numFmtId="4" fontId="3" fillId="5" borderId="2" xfId="15" applyNumberFormat="1" applyFill="1" applyProtection="1">
      <alignment horizontal="right" vertical="top" shrinkToFit="1"/>
    </xf>
    <xf numFmtId="0" fontId="1" fillId="5" borderId="3" xfId="16" applyNumberFormat="1" applyFill="1" applyProtection="1"/>
    <xf numFmtId="0" fontId="1" fillId="5" borderId="1" xfId="17" applyFill="1">
      <alignment horizontal="left" wrapText="1"/>
    </xf>
    <xf numFmtId="0" fontId="4" fillId="5" borderId="1" xfId="18" applyNumberFormat="1" applyFill="1" applyProtection="1">
      <protection locked="0"/>
    </xf>
    <xf numFmtId="0" fontId="1" fillId="5" borderId="1" xfId="1" applyNumberFormat="1" applyFill="1" applyAlignment="1" applyProtection="1">
      <alignment vertical="top" wrapText="1"/>
    </xf>
    <xf numFmtId="0" fontId="1" fillId="5" borderId="1" xfId="1" applyFill="1" applyAlignment="1">
      <alignment vertical="top" wrapText="1"/>
    </xf>
    <xf numFmtId="4" fontId="8" fillId="5" borderId="2" xfId="13" applyNumberFormat="1" applyFont="1" applyFill="1" applyProtection="1">
      <alignment horizontal="right" vertical="top" shrinkToFit="1"/>
    </xf>
    <xf numFmtId="0" fontId="1" fillId="5" borderId="1" xfId="17" applyNumberFormat="1" applyFill="1" applyProtection="1">
      <alignment horizontal="left" wrapText="1"/>
    </xf>
    <xf numFmtId="0" fontId="1" fillId="5" borderId="1" xfId="17" applyFill="1">
      <alignment horizontal="left" wrapText="1"/>
    </xf>
    <xf numFmtId="0" fontId="3" fillId="5" borderId="2" xfId="6" applyNumberFormat="1" applyFill="1" applyProtection="1">
      <alignment horizontal="center" vertical="center" wrapText="1"/>
    </xf>
    <xf numFmtId="0" fontId="3" fillId="5" borderId="2" xfId="6" applyFill="1">
      <alignment horizontal="center" vertical="center" wrapText="1"/>
    </xf>
    <xf numFmtId="0" fontId="3" fillId="5" borderId="6" xfId="6" applyNumberFormat="1" applyFill="1" applyBorder="1" applyAlignment="1" applyProtection="1">
      <alignment horizontal="center" vertical="center" wrapText="1"/>
    </xf>
    <xf numFmtId="0" fontId="3" fillId="5" borderId="7" xfId="6" applyNumberFormat="1" applyFill="1" applyBorder="1" applyAlignment="1" applyProtection="1">
      <alignment horizontal="center" vertical="center" wrapText="1"/>
    </xf>
    <xf numFmtId="0" fontId="1" fillId="5" borderId="1" xfId="1" applyFill="1" applyAlignment="1">
      <alignment horizontal="left" vertical="center" wrapText="1"/>
    </xf>
    <xf numFmtId="0" fontId="2" fillId="5" borderId="1" xfId="2" applyNumberFormat="1" applyFill="1" applyProtection="1">
      <alignment horizontal="center" wrapText="1"/>
    </xf>
    <xf numFmtId="0" fontId="2" fillId="5" borderId="1" xfId="2" applyFill="1">
      <alignment horizontal="center" wrapText="1"/>
    </xf>
    <xf numFmtId="0" fontId="2" fillId="5" borderId="1" xfId="3" applyNumberFormat="1" applyFill="1" applyProtection="1">
      <alignment horizontal="center"/>
    </xf>
    <xf numFmtId="0" fontId="2" fillId="5" borderId="1" xfId="3" applyFill="1">
      <alignment horizontal="center"/>
    </xf>
    <xf numFmtId="0" fontId="1" fillId="5" borderId="1" xfId="4" applyNumberFormat="1" applyFill="1" applyProtection="1">
      <alignment wrapText="1"/>
    </xf>
    <xf numFmtId="0" fontId="1" fillId="5" borderId="1" xfId="4" applyFill="1">
      <alignment wrapText="1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</cellXfs>
  <cellStyles count="28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5" xr:uid="{00000000-0005-0000-0000-000019000000}"/>
    <cellStyle name="xl28" xfId="6" xr:uid="{00000000-0005-0000-0000-000006000000}"/>
    <cellStyle name="xl29" xfId="7" xr:uid="{00000000-0005-0000-0000-000007000000}"/>
    <cellStyle name="xl30" xfId="26" xr:uid="{00000000-0005-0000-0000-00001A000000}"/>
    <cellStyle name="xl31" xfId="8" xr:uid="{00000000-0005-0000-0000-000008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7" xr:uid="{00000000-0005-0000-0000-000011000000}"/>
    <cellStyle name="xl37" xfId="9" xr:uid="{00000000-0005-0000-0000-000009000000}"/>
    <cellStyle name="xl38" xfId="12" xr:uid="{00000000-0005-0000-0000-00000C000000}"/>
    <cellStyle name="xl39" xfId="10" xr:uid="{00000000-0005-0000-0000-00000A000000}"/>
    <cellStyle name="xl40" xfId="13" xr:uid="{00000000-0005-0000-0000-00000D000000}"/>
    <cellStyle name="xl41" xfId="15" xr:uid="{00000000-0005-0000-0000-00000F000000}"/>
    <cellStyle name="xl42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tabSelected="1" zoomScaleNormal="100" zoomScaleSheetLayoutView="100" workbookViewId="0">
      <selection activeCell="A2" sqref="A2:F2"/>
    </sheetView>
  </sheetViews>
  <sheetFormatPr defaultColWidth="9.109375" defaultRowHeight="14.4" outlineLevelRow="5" x14ac:dyDescent="0.3"/>
  <cols>
    <col min="1" max="1" width="53" style="1" customWidth="1"/>
    <col min="2" max="2" width="12.109375" style="1" customWidth="1"/>
    <col min="3" max="3" width="10.88671875" style="1" customWidth="1"/>
    <col min="4" max="6" width="18" style="1" customWidth="1"/>
    <col min="7" max="16384" width="9.109375" style="1"/>
  </cols>
  <sheetData>
    <row r="1" spans="1:6" ht="51" customHeight="1" x14ac:dyDescent="0.3">
      <c r="A1" s="13"/>
      <c r="B1" s="14"/>
      <c r="C1" s="14"/>
      <c r="D1" s="14"/>
      <c r="E1" s="22" t="s">
        <v>111</v>
      </c>
      <c r="F1" s="22"/>
    </row>
    <row r="2" spans="1:6" ht="59.4" customHeight="1" x14ac:dyDescent="0.3">
      <c r="A2" s="23" t="s">
        <v>110</v>
      </c>
      <c r="B2" s="24"/>
      <c r="C2" s="24"/>
      <c r="D2" s="24"/>
      <c r="E2" s="24"/>
      <c r="F2" s="24"/>
    </row>
    <row r="3" spans="1:6" ht="15.75" customHeight="1" x14ac:dyDescent="0.3">
      <c r="A3" s="25"/>
      <c r="B3" s="26"/>
      <c r="C3" s="26"/>
      <c r="D3" s="26"/>
      <c r="E3" s="26"/>
      <c r="F3" s="26"/>
    </row>
    <row r="4" spans="1:6" ht="15.15" customHeight="1" x14ac:dyDescent="0.3">
      <c r="A4" s="27"/>
      <c r="B4" s="28"/>
      <c r="C4" s="28"/>
      <c r="D4" s="28"/>
      <c r="E4" s="28"/>
      <c r="F4" s="28"/>
    </row>
    <row r="5" spans="1:6" ht="12.75" customHeight="1" x14ac:dyDescent="0.3">
      <c r="A5" s="29" t="s">
        <v>0</v>
      </c>
      <c r="B5" s="30"/>
      <c r="C5" s="30"/>
      <c r="D5" s="30"/>
      <c r="E5" s="30"/>
      <c r="F5" s="30"/>
    </row>
    <row r="6" spans="1:6" ht="15.75" customHeight="1" x14ac:dyDescent="0.3">
      <c r="A6" s="18" t="s">
        <v>1</v>
      </c>
      <c r="B6" s="18" t="s">
        <v>2</v>
      </c>
      <c r="C6" s="18" t="s">
        <v>3</v>
      </c>
      <c r="D6" s="20" t="s">
        <v>107</v>
      </c>
      <c r="E6" s="20" t="s">
        <v>108</v>
      </c>
      <c r="F6" s="20" t="s">
        <v>109</v>
      </c>
    </row>
    <row r="7" spans="1:6" ht="78" customHeight="1" x14ac:dyDescent="0.3">
      <c r="A7" s="19"/>
      <c r="B7" s="19"/>
      <c r="C7" s="19"/>
      <c r="D7" s="21"/>
      <c r="E7" s="21"/>
      <c r="F7" s="21"/>
    </row>
    <row r="8" spans="1:6" ht="39.6" x14ac:dyDescent="0.3">
      <c r="A8" s="2" t="s">
        <v>4</v>
      </c>
      <c r="B8" s="3" t="s">
        <v>5</v>
      </c>
      <c r="C8" s="3"/>
      <c r="D8" s="4">
        <v>3077486.04</v>
      </c>
      <c r="E8" s="4">
        <f>F8-D8</f>
        <v>-32895.649999999907</v>
      </c>
      <c r="F8" s="4">
        <v>3044590.39</v>
      </c>
    </row>
    <row r="9" spans="1:6" ht="39.6" outlineLevel="1" x14ac:dyDescent="0.3">
      <c r="A9" s="5" t="s">
        <v>6</v>
      </c>
      <c r="B9" s="6" t="s">
        <v>7</v>
      </c>
      <c r="C9" s="6"/>
      <c r="D9" s="7">
        <v>1034177.04</v>
      </c>
      <c r="E9" s="7">
        <f>F9-D9</f>
        <v>-26089.670000000042</v>
      </c>
      <c r="F9" s="7">
        <v>1008087.37</v>
      </c>
    </row>
    <row r="10" spans="1:6" ht="26.4" outlineLevel="2" x14ac:dyDescent="0.3">
      <c r="A10" s="5" t="s">
        <v>8</v>
      </c>
      <c r="B10" s="6" t="s">
        <v>9</v>
      </c>
      <c r="C10" s="6"/>
      <c r="D10" s="7">
        <v>1025177</v>
      </c>
      <c r="E10" s="7">
        <f t="shared" ref="E10:E73" si="0">F10-D10</f>
        <v>-26089.670000000042</v>
      </c>
      <c r="F10" s="7">
        <v>999087.33</v>
      </c>
    </row>
    <row r="11" spans="1:6" ht="26.4" outlineLevel="3" x14ac:dyDescent="0.3">
      <c r="A11" s="5" t="s">
        <v>10</v>
      </c>
      <c r="B11" s="6" t="s">
        <v>11</v>
      </c>
      <c r="C11" s="6"/>
      <c r="D11" s="7">
        <v>498573</v>
      </c>
      <c r="E11" s="7">
        <f t="shared" si="0"/>
        <v>6805.9799999999814</v>
      </c>
      <c r="F11" s="7">
        <v>505378.98</v>
      </c>
    </row>
    <row r="12" spans="1:6" ht="52.8" outlineLevel="4" x14ac:dyDescent="0.3">
      <c r="A12" s="5" t="s">
        <v>12</v>
      </c>
      <c r="B12" s="6" t="s">
        <v>11</v>
      </c>
      <c r="C12" s="6" t="s">
        <v>13</v>
      </c>
      <c r="D12" s="7">
        <v>468573</v>
      </c>
      <c r="E12" s="7">
        <f t="shared" si="0"/>
        <v>0</v>
      </c>
      <c r="F12" s="7">
        <v>468573</v>
      </c>
    </row>
    <row r="13" spans="1:6" ht="26.4" outlineLevel="5" x14ac:dyDescent="0.3">
      <c r="A13" s="5" t="s">
        <v>14</v>
      </c>
      <c r="B13" s="6" t="s">
        <v>11</v>
      </c>
      <c r="C13" s="6" t="s">
        <v>15</v>
      </c>
      <c r="D13" s="7">
        <v>468573</v>
      </c>
      <c r="E13" s="7">
        <f t="shared" si="0"/>
        <v>0</v>
      </c>
      <c r="F13" s="7">
        <v>468573</v>
      </c>
    </row>
    <row r="14" spans="1:6" ht="26.4" outlineLevel="4" x14ac:dyDescent="0.3">
      <c r="A14" s="5" t="s">
        <v>16</v>
      </c>
      <c r="B14" s="6" t="s">
        <v>11</v>
      </c>
      <c r="C14" s="6" t="s">
        <v>17</v>
      </c>
      <c r="D14" s="7">
        <v>30000</v>
      </c>
      <c r="E14" s="7">
        <f t="shared" si="0"/>
        <v>6805.9800000000032</v>
      </c>
      <c r="F14" s="7">
        <v>36805.980000000003</v>
      </c>
    </row>
    <row r="15" spans="1:6" ht="26.4" outlineLevel="5" x14ac:dyDescent="0.3">
      <c r="A15" s="5" t="s">
        <v>18</v>
      </c>
      <c r="B15" s="6" t="s">
        <v>11</v>
      </c>
      <c r="C15" s="6" t="s">
        <v>19</v>
      </c>
      <c r="D15" s="7">
        <v>30000</v>
      </c>
      <c r="E15" s="7">
        <f t="shared" si="0"/>
        <v>6805.9800000000032</v>
      </c>
      <c r="F15" s="7">
        <v>36805.980000000003</v>
      </c>
    </row>
    <row r="16" spans="1:6" ht="26.4" outlineLevel="3" x14ac:dyDescent="0.3">
      <c r="A16" s="5" t="s">
        <v>20</v>
      </c>
      <c r="B16" s="6" t="s">
        <v>21</v>
      </c>
      <c r="C16" s="6"/>
      <c r="D16" s="7">
        <v>526604</v>
      </c>
      <c r="E16" s="7">
        <f t="shared" si="0"/>
        <v>-32895.650000000023</v>
      </c>
      <c r="F16" s="7">
        <v>493708.35</v>
      </c>
    </row>
    <row r="17" spans="1:6" ht="52.8" outlineLevel="4" x14ac:dyDescent="0.3">
      <c r="A17" s="5" t="s">
        <v>12</v>
      </c>
      <c r="B17" s="6" t="s">
        <v>21</v>
      </c>
      <c r="C17" s="6" t="s">
        <v>13</v>
      </c>
      <c r="D17" s="7">
        <v>526604</v>
      </c>
      <c r="E17" s="7">
        <f t="shared" si="0"/>
        <v>-32895.650000000023</v>
      </c>
      <c r="F17" s="7">
        <v>493708.35</v>
      </c>
    </row>
    <row r="18" spans="1:6" ht="26.4" outlineLevel="5" x14ac:dyDescent="0.3">
      <c r="A18" s="5" t="s">
        <v>14</v>
      </c>
      <c r="B18" s="6" t="s">
        <v>21</v>
      </c>
      <c r="C18" s="6" t="s">
        <v>15</v>
      </c>
      <c r="D18" s="7">
        <v>526604</v>
      </c>
      <c r="E18" s="7">
        <f t="shared" si="0"/>
        <v>-32895.650000000023</v>
      </c>
      <c r="F18" s="7">
        <v>493708.35</v>
      </c>
    </row>
    <row r="19" spans="1:6" ht="26.4" outlineLevel="2" x14ac:dyDescent="0.3">
      <c r="A19" s="5" t="s">
        <v>22</v>
      </c>
      <c r="B19" s="6" t="s">
        <v>23</v>
      </c>
      <c r="C19" s="6"/>
      <c r="D19" s="7">
        <v>2000</v>
      </c>
      <c r="E19" s="7">
        <f t="shared" si="0"/>
        <v>0</v>
      </c>
      <c r="F19" s="7">
        <v>2000</v>
      </c>
    </row>
    <row r="20" spans="1:6" ht="26.4" outlineLevel="3" x14ac:dyDescent="0.3">
      <c r="A20" s="5" t="s">
        <v>24</v>
      </c>
      <c r="B20" s="6" t="s">
        <v>25</v>
      </c>
      <c r="C20" s="6"/>
      <c r="D20" s="7">
        <v>2000</v>
      </c>
      <c r="E20" s="7">
        <f t="shared" si="0"/>
        <v>0</v>
      </c>
      <c r="F20" s="7">
        <v>2000</v>
      </c>
    </row>
    <row r="21" spans="1:6" ht="26.4" outlineLevel="4" x14ac:dyDescent="0.3">
      <c r="A21" s="5" t="s">
        <v>26</v>
      </c>
      <c r="B21" s="6" t="s">
        <v>25</v>
      </c>
      <c r="C21" s="6" t="s">
        <v>27</v>
      </c>
      <c r="D21" s="7">
        <v>2000</v>
      </c>
      <c r="E21" s="7">
        <f t="shared" si="0"/>
        <v>0</v>
      </c>
      <c r="F21" s="7">
        <v>2000</v>
      </c>
    </row>
    <row r="22" spans="1:6" ht="26.4" outlineLevel="5" x14ac:dyDescent="0.3">
      <c r="A22" s="5" t="s">
        <v>28</v>
      </c>
      <c r="B22" s="6" t="s">
        <v>25</v>
      </c>
      <c r="C22" s="6" t="s">
        <v>29</v>
      </c>
      <c r="D22" s="7">
        <v>2000</v>
      </c>
      <c r="E22" s="7">
        <f t="shared" si="0"/>
        <v>0</v>
      </c>
      <c r="F22" s="7">
        <v>2000</v>
      </c>
    </row>
    <row r="23" spans="1:6" ht="26.4" outlineLevel="2" x14ac:dyDescent="0.3">
      <c r="A23" s="5" t="s">
        <v>30</v>
      </c>
      <c r="B23" s="6" t="s">
        <v>31</v>
      </c>
      <c r="C23" s="6"/>
      <c r="D23" s="7">
        <v>500.04</v>
      </c>
      <c r="E23" s="7">
        <f t="shared" si="0"/>
        <v>0</v>
      </c>
      <c r="F23" s="7">
        <v>500.04</v>
      </c>
    </row>
    <row r="24" spans="1:6" ht="26.4" outlineLevel="3" x14ac:dyDescent="0.3">
      <c r="A24" s="5" t="s">
        <v>32</v>
      </c>
      <c r="B24" s="6" t="s">
        <v>33</v>
      </c>
      <c r="C24" s="6"/>
      <c r="D24" s="7">
        <v>500.04</v>
      </c>
      <c r="E24" s="7">
        <f t="shared" si="0"/>
        <v>0</v>
      </c>
      <c r="F24" s="7">
        <v>500.04</v>
      </c>
    </row>
    <row r="25" spans="1:6" ht="26.4" outlineLevel="4" x14ac:dyDescent="0.3">
      <c r="A25" s="5" t="s">
        <v>16</v>
      </c>
      <c r="B25" s="6" t="s">
        <v>33</v>
      </c>
      <c r="C25" s="6" t="s">
        <v>17</v>
      </c>
      <c r="D25" s="7">
        <v>500.04</v>
      </c>
      <c r="E25" s="7">
        <f t="shared" si="0"/>
        <v>0</v>
      </c>
      <c r="F25" s="7">
        <v>500.04</v>
      </c>
    </row>
    <row r="26" spans="1:6" ht="26.4" outlineLevel="5" x14ac:dyDescent="0.3">
      <c r="A26" s="5" t="s">
        <v>18</v>
      </c>
      <c r="B26" s="6" t="s">
        <v>33</v>
      </c>
      <c r="C26" s="6" t="s">
        <v>19</v>
      </c>
      <c r="D26" s="7">
        <v>500.04</v>
      </c>
      <c r="E26" s="7">
        <f t="shared" si="0"/>
        <v>0</v>
      </c>
      <c r="F26" s="7">
        <v>500.04</v>
      </c>
    </row>
    <row r="27" spans="1:6" ht="39.6" outlineLevel="2" x14ac:dyDescent="0.3">
      <c r="A27" s="5" t="s">
        <v>34</v>
      </c>
      <c r="B27" s="6" t="s">
        <v>35</v>
      </c>
      <c r="C27" s="6"/>
      <c r="D27" s="7">
        <v>1000</v>
      </c>
      <c r="E27" s="7">
        <f t="shared" si="0"/>
        <v>0</v>
      </c>
      <c r="F27" s="7">
        <v>1000</v>
      </c>
    </row>
    <row r="28" spans="1:6" ht="26.4" outlineLevel="3" x14ac:dyDescent="0.3">
      <c r="A28" s="5" t="s">
        <v>36</v>
      </c>
      <c r="B28" s="6" t="s">
        <v>37</v>
      </c>
      <c r="C28" s="6"/>
      <c r="D28" s="7">
        <v>1000</v>
      </c>
      <c r="E28" s="7">
        <f t="shared" si="0"/>
        <v>0</v>
      </c>
      <c r="F28" s="7">
        <v>1000</v>
      </c>
    </row>
    <row r="29" spans="1:6" ht="26.4" outlineLevel="4" x14ac:dyDescent="0.3">
      <c r="A29" s="5" t="s">
        <v>16</v>
      </c>
      <c r="B29" s="6" t="s">
        <v>37</v>
      </c>
      <c r="C29" s="6" t="s">
        <v>17</v>
      </c>
      <c r="D29" s="7">
        <v>1000</v>
      </c>
      <c r="E29" s="7">
        <f t="shared" si="0"/>
        <v>0</v>
      </c>
      <c r="F29" s="7">
        <v>1000</v>
      </c>
    </row>
    <row r="30" spans="1:6" ht="26.4" outlineLevel="5" x14ac:dyDescent="0.3">
      <c r="A30" s="5" t="s">
        <v>18</v>
      </c>
      <c r="B30" s="6" t="s">
        <v>37</v>
      </c>
      <c r="C30" s="6" t="s">
        <v>19</v>
      </c>
      <c r="D30" s="7">
        <v>1000</v>
      </c>
      <c r="E30" s="7">
        <f t="shared" si="0"/>
        <v>0</v>
      </c>
      <c r="F30" s="7">
        <v>1000</v>
      </c>
    </row>
    <row r="31" spans="1:6" ht="26.4" outlineLevel="2" x14ac:dyDescent="0.3">
      <c r="A31" s="5" t="s">
        <v>38</v>
      </c>
      <c r="B31" s="6" t="s">
        <v>39</v>
      </c>
      <c r="C31" s="6"/>
      <c r="D31" s="7">
        <v>5000</v>
      </c>
      <c r="E31" s="7">
        <f t="shared" si="0"/>
        <v>0</v>
      </c>
      <c r="F31" s="7">
        <v>5000</v>
      </c>
    </row>
    <row r="32" spans="1:6" ht="26.4" outlineLevel="3" x14ac:dyDescent="0.3">
      <c r="A32" s="5" t="s">
        <v>40</v>
      </c>
      <c r="B32" s="6" t="s">
        <v>41</v>
      </c>
      <c r="C32" s="6"/>
      <c r="D32" s="7">
        <v>5000</v>
      </c>
      <c r="E32" s="7">
        <f t="shared" si="0"/>
        <v>0</v>
      </c>
      <c r="F32" s="7">
        <v>5000</v>
      </c>
    </row>
    <row r="33" spans="1:6" ht="26.4" outlineLevel="4" x14ac:dyDescent="0.3">
      <c r="A33" s="5" t="s">
        <v>16</v>
      </c>
      <c r="B33" s="6" t="s">
        <v>41</v>
      </c>
      <c r="C33" s="6" t="s">
        <v>17</v>
      </c>
      <c r="D33" s="7">
        <v>5000</v>
      </c>
      <c r="E33" s="7">
        <f t="shared" si="0"/>
        <v>0</v>
      </c>
      <c r="F33" s="7">
        <v>5000</v>
      </c>
    </row>
    <row r="34" spans="1:6" ht="26.4" outlineLevel="5" x14ac:dyDescent="0.3">
      <c r="A34" s="5" t="s">
        <v>18</v>
      </c>
      <c r="B34" s="6" t="s">
        <v>41</v>
      </c>
      <c r="C34" s="6" t="s">
        <v>19</v>
      </c>
      <c r="D34" s="7">
        <v>5000</v>
      </c>
      <c r="E34" s="7">
        <f t="shared" si="0"/>
        <v>0</v>
      </c>
      <c r="F34" s="7">
        <v>5000</v>
      </c>
    </row>
    <row r="35" spans="1:6" ht="26.4" outlineLevel="2" x14ac:dyDescent="0.3">
      <c r="A35" s="5" t="s">
        <v>42</v>
      </c>
      <c r="B35" s="6" t="s">
        <v>43</v>
      </c>
      <c r="C35" s="6"/>
      <c r="D35" s="7">
        <v>500</v>
      </c>
      <c r="E35" s="7">
        <f t="shared" si="0"/>
        <v>0</v>
      </c>
      <c r="F35" s="7">
        <v>500</v>
      </c>
    </row>
    <row r="36" spans="1:6" ht="26.4" outlineLevel="3" x14ac:dyDescent="0.3">
      <c r="A36" s="5" t="s">
        <v>44</v>
      </c>
      <c r="B36" s="6" t="s">
        <v>45</v>
      </c>
      <c r="C36" s="6"/>
      <c r="D36" s="7">
        <v>500</v>
      </c>
      <c r="E36" s="7">
        <f t="shared" si="0"/>
        <v>0</v>
      </c>
      <c r="F36" s="7">
        <v>500</v>
      </c>
    </row>
    <row r="37" spans="1:6" ht="26.4" outlineLevel="4" x14ac:dyDescent="0.3">
      <c r="A37" s="5" t="s">
        <v>16</v>
      </c>
      <c r="B37" s="6" t="s">
        <v>45</v>
      </c>
      <c r="C37" s="6" t="s">
        <v>17</v>
      </c>
      <c r="D37" s="7">
        <v>500</v>
      </c>
      <c r="E37" s="7">
        <f t="shared" si="0"/>
        <v>0</v>
      </c>
      <c r="F37" s="7">
        <v>500</v>
      </c>
    </row>
    <row r="38" spans="1:6" ht="26.4" outlineLevel="5" x14ac:dyDescent="0.3">
      <c r="A38" s="5" t="s">
        <v>18</v>
      </c>
      <c r="B38" s="6" t="s">
        <v>45</v>
      </c>
      <c r="C38" s="6" t="s">
        <v>19</v>
      </c>
      <c r="D38" s="7">
        <v>500</v>
      </c>
      <c r="E38" s="7">
        <f t="shared" si="0"/>
        <v>0</v>
      </c>
      <c r="F38" s="7">
        <v>500</v>
      </c>
    </row>
    <row r="39" spans="1:6" ht="26.4" outlineLevel="1" x14ac:dyDescent="0.3">
      <c r="A39" s="5" t="s">
        <v>46</v>
      </c>
      <c r="B39" s="6" t="s">
        <v>47</v>
      </c>
      <c r="C39" s="6"/>
      <c r="D39" s="7">
        <v>370080</v>
      </c>
      <c r="E39" s="7">
        <f t="shared" si="0"/>
        <v>-6805.9799999999814</v>
      </c>
      <c r="F39" s="7">
        <v>363274.02</v>
      </c>
    </row>
    <row r="40" spans="1:6" ht="26.4" outlineLevel="2" x14ac:dyDescent="0.3">
      <c r="A40" s="5" t="s">
        <v>48</v>
      </c>
      <c r="B40" s="6" t="s">
        <v>49</v>
      </c>
      <c r="C40" s="6"/>
      <c r="D40" s="7">
        <v>5000</v>
      </c>
      <c r="E40" s="7">
        <f t="shared" si="0"/>
        <v>0</v>
      </c>
      <c r="F40" s="7">
        <v>5000</v>
      </c>
    </row>
    <row r="41" spans="1:6" ht="26.4" outlineLevel="3" x14ac:dyDescent="0.3">
      <c r="A41" s="5" t="s">
        <v>50</v>
      </c>
      <c r="B41" s="6" t="s">
        <v>51</v>
      </c>
      <c r="C41" s="6"/>
      <c r="D41" s="7">
        <v>5000</v>
      </c>
      <c r="E41" s="7">
        <f t="shared" si="0"/>
        <v>0</v>
      </c>
      <c r="F41" s="7">
        <v>5000</v>
      </c>
    </row>
    <row r="42" spans="1:6" ht="26.4" outlineLevel="4" x14ac:dyDescent="0.3">
      <c r="A42" s="5" t="s">
        <v>16</v>
      </c>
      <c r="B42" s="6" t="s">
        <v>51</v>
      </c>
      <c r="C42" s="6" t="s">
        <v>17</v>
      </c>
      <c r="D42" s="7">
        <v>5000</v>
      </c>
      <c r="E42" s="7">
        <f t="shared" si="0"/>
        <v>0</v>
      </c>
      <c r="F42" s="7">
        <v>5000</v>
      </c>
    </row>
    <row r="43" spans="1:6" ht="26.4" outlineLevel="5" x14ac:dyDescent="0.3">
      <c r="A43" s="5" t="s">
        <v>18</v>
      </c>
      <c r="B43" s="6" t="s">
        <v>51</v>
      </c>
      <c r="C43" s="6" t="s">
        <v>19</v>
      </c>
      <c r="D43" s="7">
        <v>5000</v>
      </c>
      <c r="E43" s="7">
        <f t="shared" si="0"/>
        <v>0</v>
      </c>
      <c r="F43" s="7">
        <v>5000</v>
      </c>
    </row>
    <row r="44" spans="1:6" ht="26.4" outlineLevel="2" x14ac:dyDescent="0.3">
      <c r="A44" s="5" t="s">
        <v>52</v>
      </c>
      <c r="B44" s="6" t="s">
        <v>53</v>
      </c>
      <c r="C44" s="6"/>
      <c r="D44" s="7">
        <v>365080</v>
      </c>
      <c r="E44" s="7">
        <f t="shared" si="0"/>
        <v>-6805.9799999999814</v>
      </c>
      <c r="F44" s="7">
        <v>358274.02</v>
      </c>
    </row>
    <row r="45" spans="1:6" ht="26.4" outlineLevel="3" x14ac:dyDescent="0.3">
      <c r="A45" s="5" t="s">
        <v>54</v>
      </c>
      <c r="B45" s="6" t="s">
        <v>55</v>
      </c>
      <c r="C45" s="6"/>
      <c r="D45" s="7">
        <v>100000</v>
      </c>
      <c r="E45" s="7">
        <f t="shared" si="0"/>
        <v>0</v>
      </c>
      <c r="F45" s="7">
        <v>100000</v>
      </c>
    </row>
    <row r="46" spans="1:6" ht="26.4" outlineLevel="4" x14ac:dyDescent="0.3">
      <c r="A46" s="5" t="s">
        <v>16</v>
      </c>
      <c r="B46" s="6" t="s">
        <v>55</v>
      </c>
      <c r="C46" s="6" t="s">
        <v>17</v>
      </c>
      <c r="D46" s="7">
        <v>100000</v>
      </c>
      <c r="E46" s="7">
        <f t="shared" si="0"/>
        <v>0</v>
      </c>
      <c r="F46" s="7">
        <v>100000</v>
      </c>
    </row>
    <row r="47" spans="1:6" ht="26.4" outlineLevel="5" x14ac:dyDescent="0.3">
      <c r="A47" s="5" t="s">
        <v>18</v>
      </c>
      <c r="B47" s="6" t="s">
        <v>55</v>
      </c>
      <c r="C47" s="6" t="s">
        <v>19</v>
      </c>
      <c r="D47" s="7">
        <v>100000</v>
      </c>
      <c r="E47" s="7">
        <f t="shared" si="0"/>
        <v>0</v>
      </c>
      <c r="F47" s="7">
        <v>100000</v>
      </c>
    </row>
    <row r="48" spans="1:6" ht="26.4" outlineLevel="3" x14ac:dyDescent="0.3">
      <c r="A48" s="5" t="s">
        <v>56</v>
      </c>
      <c r="B48" s="6" t="s">
        <v>57</v>
      </c>
      <c r="C48" s="6"/>
      <c r="D48" s="7">
        <v>225080</v>
      </c>
      <c r="E48" s="7">
        <f t="shared" si="0"/>
        <v>-6805.9800000000105</v>
      </c>
      <c r="F48" s="7">
        <v>218274.02</v>
      </c>
    </row>
    <row r="49" spans="1:6" ht="26.4" outlineLevel="4" x14ac:dyDescent="0.3">
      <c r="A49" s="5" t="s">
        <v>16</v>
      </c>
      <c r="B49" s="6" t="s">
        <v>57</v>
      </c>
      <c r="C49" s="6" t="s">
        <v>17</v>
      </c>
      <c r="D49" s="7">
        <v>225080</v>
      </c>
      <c r="E49" s="7">
        <f t="shared" si="0"/>
        <v>-6805.9800000000105</v>
      </c>
      <c r="F49" s="7">
        <v>218274.02</v>
      </c>
    </row>
    <row r="50" spans="1:6" ht="26.4" outlineLevel="5" x14ac:dyDescent="0.3">
      <c r="A50" s="5" t="s">
        <v>18</v>
      </c>
      <c r="B50" s="6" t="s">
        <v>57</v>
      </c>
      <c r="C50" s="6" t="s">
        <v>19</v>
      </c>
      <c r="D50" s="7">
        <v>225080</v>
      </c>
      <c r="E50" s="7">
        <f t="shared" si="0"/>
        <v>-6805.9800000000105</v>
      </c>
      <c r="F50" s="7">
        <v>218274.02</v>
      </c>
    </row>
    <row r="51" spans="1:6" ht="66" outlineLevel="3" x14ac:dyDescent="0.3">
      <c r="A51" s="5" t="s">
        <v>58</v>
      </c>
      <c r="B51" s="6" t="s">
        <v>59</v>
      </c>
      <c r="C51" s="6"/>
      <c r="D51" s="7">
        <v>20000</v>
      </c>
      <c r="E51" s="7">
        <f t="shared" si="0"/>
        <v>0</v>
      </c>
      <c r="F51" s="7">
        <v>20000</v>
      </c>
    </row>
    <row r="52" spans="1:6" ht="26.4" outlineLevel="4" x14ac:dyDescent="0.3">
      <c r="A52" s="5" t="s">
        <v>16</v>
      </c>
      <c r="B52" s="6" t="s">
        <v>59</v>
      </c>
      <c r="C52" s="6" t="s">
        <v>17</v>
      </c>
      <c r="D52" s="7">
        <v>20000</v>
      </c>
      <c r="E52" s="7">
        <f t="shared" si="0"/>
        <v>0</v>
      </c>
      <c r="F52" s="7">
        <v>20000</v>
      </c>
    </row>
    <row r="53" spans="1:6" ht="26.4" outlineLevel="5" x14ac:dyDescent="0.3">
      <c r="A53" s="5" t="s">
        <v>18</v>
      </c>
      <c r="B53" s="6" t="s">
        <v>59</v>
      </c>
      <c r="C53" s="6" t="s">
        <v>19</v>
      </c>
      <c r="D53" s="7">
        <v>20000</v>
      </c>
      <c r="E53" s="7">
        <f t="shared" si="0"/>
        <v>0</v>
      </c>
      <c r="F53" s="7">
        <v>20000</v>
      </c>
    </row>
    <row r="54" spans="1:6" ht="26.4" outlineLevel="3" x14ac:dyDescent="0.3">
      <c r="A54" s="5" t="s">
        <v>60</v>
      </c>
      <c r="B54" s="6" t="s">
        <v>61</v>
      </c>
      <c r="C54" s="6"/>
      <c r="D54" s="7">
        <v>20000</v>
      </c>
      <c r="E54" s="7">
        <f t="shared" si="0"/>
        <v>0</v>
      </c>
      <c r="F54" s="7">
        <v>20000</v>
      </c>
    </row>
    <row r="55" spans="1:6" ht="26.4" outlineLevel="4" x14ac:dyDescent="0.3">
      <c r="A55" s="5" t="s">
        <v>16</v>
      </c>
      <c r="B55" s="6" t="s">
        <v>61</v>
      </c>
      <c r="C55" s="6" t="s">
        <v>17</v>
      </c>
      <c r="D55" s="7">
        <v>20000</v>
      </c>
      <c r="E55" s="7">
        <f t="shared" si="0"/>
        <v>0</v>
      </c>
      <c r="F55" s="7">
        <v>20000</v>
      </c>
    </row>
    <row r="56" spans="1:6" ht="26.4" outlineLevel="5" x14ac:dyDescent="0.3">
      <c r="A56" s="5" t="s">
        <v>18</v>
      </c>
      <c r="B56" s="6" t="s">
        <v>61</v>
      </c>
      <c r="C56" s="6" t="s">
        <v>19</v>
      </c>
      <c r="D56" s="7">
        <v>20000</v>
      </c>
      <c r="E56" s="7">
        <f t="shared" si="0"/>
        <v>0</v>
      </c>
      <c r="F56" s="7">
        <v>20000</v>
      </c>
    </row>
    <row r="57" spans="1:6" ht="39.6" outlineLevel="1" x14ac:dyDescent="0.3">
      <c r="A57" s="5" t="s">
        <v>62</v>
      </c>
      <c r="B57" s="6" t="s">
        <v>63</v>
      </c>
      <c r="C57" s="6"/>
      <c r="D57" s="7">
        <v>1361738</v>
      </c>
      <c r="E57" s="7">
        <f t="shared" si="0"/>
        <v>0</v>
      </c>
      <c r="F57" s="7">
        <v>1361738</v>
      </c>
    </row>
    <row r="58" spans="1:6" ht="39.6" outlineLevel="2" x14ac:dyDescent="0.3">
      <c r="A58" s="5" t="s">
        <v>64</v>
      </c>
      <c r="B58" s="6" t="s">
        <v>65</v>
      </c>
      <c r="C58" s="6"/>
      <c r="D58" s="7">
        <v>1359738</v>
      </c>
      <c r="E58" s="7">
        <f t="shared" si="0"/>
        <v>0</v>
      </c>
      <c r="F58" s="7">
        <v>1359738</v>
      </c>
    </row>
    <row r="59" spans="1:6" ht="26.4" outlineLevel="3" x14ac:dyDescent="0.3">
      <c r="A59" s="5" t="s">
        <v>66</v>
      </c>
      <c r="B59" s="6" t="s">
        <v>67</v>
      </c>
      <c r="C59" s="6"/>
      <c r="D59" s="7">
        <v>1359738</v>
      </c>
      <c r="E59" s="7">
        <f t="shared" si="0"/>
        <v>0</v>
      </c>
      <c r="F59" s="7">
        <v>1359738</v>
      </c>
    </row>
    <row r="60" spans="1:6" ht="26.4" outlineLevel="4" x14ac:dyDescent="0.3">
      <c r="A60" s="5" t="s">
        <v>68</v>
      </c>
      <c r="B60" s="6" t="s">
        <v>67</v>
      </c>
      <c r="C60" s="6" t="s">
        <v>69</v>
      </c>
      <c r="D60" s="7">
        <v>1359738</v>
      </c>
      <c r="E60" s="7">
        <f t="shared" si="0"/>
        <v>0</v>
      </c>
      <c r="F60" s="7">
        <v>1359738</v>
      </c>
    </row>
    <row r="61" spans="1:6" ht="26.4" outlineLevel="5" x14ac:dyDescent="0.3">
      <c r="A61" s="5" t="s">
        <v>70</v>
      </c>
      <c r="B61" s="6" t="s">
        <v>67</v>
      </c>
      <c r="C61" s="6" t="s">
        <v>71</v>
      </c>
      <c r="D61" s="7">
        <v>1359738</v>
      </c>
      <c r="E61" s="7">
        <f t="shared" si="0"/>
        <v>0</v>
      </c>
      <c r="F61" s="7">
        <v>1359738</v>
      </c>
    </row>
    <row r="62" spans="1:6" ht="26.4" outlineLevel="2" x14ac:dyDescent="0.3">
      <c r="A62" s="5" t="s">
        <v>72</v>
      </c>
      <c r="B62" s="6" t="s">
        <v>73</v>
      </c>
      <c r="C62" s="6"/>
      <c r="D62" s="7">
        <v>500</v>
      </c>
      <c r="E62" s="7">
        <f t="shared" si="0"/>
        <v>0</v>
      </c>
      <c r="F62" s="7">
        <v>500</v>
      </c>
    </row>
    <row r="63" spans="1:6" ht="26.4" outlineLevel="3" x14ac:dyDescent="0.3">
      <c r="A63" s="5" t="s">
        <v>74</v>
      </c>
      <c r="B63" s="6" t="s">
        <v>75</v>
      </c>
      <c r="C63" s="6"/>
      <c r="D63" s="7">
        <v>500</v>
      </c>
      <c r="E63" s="7">
        <f t="shared" si="0"/>
        <v>0</v>
      </c>
      <c r="F63" s="7">
        <v>500</v>
      </c>
    </row>
    <row r="64" spans="1:6" ht="26.4" outlineLevel="4" x14ac:dyDescent="0.3">
      <c r="A64" s="5" t="s">
        <v>16</v>
      </c>
      <c r="B64" s="6" t="s">
        <v>75</v>
      </c>
      <c r="C64" s="6" t="s">
        <v>17</v>
      </c>
      <c r="D64" s="7">
        <v>500</v>
      </c>
      <c r="E64" s="7">
        <f t="shared" si="0"/>
        <v>0</v>
      </c>
      <c r="F64" s="7">
        <v>500</v>
      </c>
    </row>
    <row r="65" spans="1:6" ht="26.4" outlineLevel="5" x14ac:dyDescent="0.3">
      <c r="A65" s="5" t="s">
        <v>18</v>
      </c>
      <c r="B65" s="6" t="s">
        <v>75</v>
      </c>
      <c r="C65" s="6" t="s">
        <v>19</v>
      </c>
      <c r="D65" s="7">
        <v>500</v>
      </c>
      <c r="E65" s="7">
        <f t="shared" si="0"/>
        <v>0</v>
      </c>
      <c r="F65" s="7">
        <v>500</v>
      </c>
    </row>
    <row r="66" spans="1:6" ht="26.4" outlineLevel="2" x14ac:dyDescent="0.3">
      <c r="A66" s="5" t="s">
        <v>76</v>
      </c>
      <c r="B66" s="6" t="s">
        <v>77</v>
      </c>
      <c r="C66" s="6"/>
      <c r="D66" s="7">
        <v>500</v>
      </c>
      <c r="E66" s="7">
        <f t="shared" si="0"/>
        <v>0</v>
      </c>
      <c r="F66" s="7">
        <v>500</v>
      </c>
    </row>
    <row r="67" spans="1:6" ht="26.4" outlineLevel="3" x14ac:dyDescent="0.3">
      <c r="A67" s="5" t="s">
        <v>78</v>
      </c>
      <c r="B67" s="6" t="s">
        <v>79</v>
      </c>
      <c r="C67" s="6"/>
      <c r="D67" s="7">
        <v>500</v>
      </c>
      <c r="E67" s="7">
        <f t="shared" si="0"/>
        <v>0</v>
      </c>
      <c r="F67" s="7">
        <v>500</v>
      </c>
    </row>
    <row r="68" spans="1:6" ht="26.4" outlineLevel="4" x14ac:dyDescent="0.3">
      <c r="A68" s="5" t="s">
        <v>16</v>
      </c>
      <c r="B68" s="6" t="s">
        <v>79</v>
      </c>
      <c r="C68" s="6" t="s">
        <v>17</v>
      </c>
      <c r="D68" s="7">
        <v>500</v>
      </c>
      <c r="E68" s="7">
        <f t="shared" si="0"/>
        <v>0</v>
      </c>
      <c r="F68" s="7">
        <v>500</v>
      </c>
    </row>
    <row r="69" spans="1:6" ht="26.4" outlineLevel="5" x14ac:dyDescent="0.3">
      <c r="A69" s="5" t="s">
        <v>18</v>
      </c>
      <c r="B69" s="6" t="s">
        <v>79</v>
      </c>
      <c r="C69" s="6" t="s">
        <v>19</v>
      </c>
      <c r="D69" s="7">
        <v>500</v>
      </c>
      <c r="E69" s="7">
        <f t="shared" si="0"/>
        <v>0</v>
      </c>
      <c r="F69" s="7">
        <v>500</v>
      </c>
    </row>
    <row r="70" spans="1:6" ht="52.8" outlineLevel="2" x14ac:dyDescent="0.3">
      <c r="A70" s="5" t="s">
        <v>80</v>
      </c>
      <c r="B70" s="6" t="s">
        <v>81</v>
      </c>
      <c r="C70" s="6"/>
      <c r="D70" s="7">
        <v>500</v>
      </c>
      <c r="E70" s="7">
        <f t="shared" si="0"/>
        <v>0</v>
      </c>
      <c r="F70" s="7">
        <v>500</v>
      </c>
    </row>
    <row r="71" spans="1:6" ht="52.8" outlineLevel="3" x14ac:dyDescent="0.3">
      <c r="A71" s="5" t="s">
        <v>82</v>
      </c>
      <c r="B71" s="6" t="s">
        <v>83</v>
      </c>
      <c r="C71" s="6"/>
      <c r="D71" s="7">
        <v>500</v>
      </c>
      <c r="E71" s="7">
        <f t="shared" si="0"/>
        <v>0</v>
      </c>
      <c r="F71" s="7">
        <v>500</v>
      </c>
    </row>
    <row r="72" spans="1:6" ht="26.4" outlineLevel="4" x14ac:dyDescent="0.3">
      <c r="A72" s="5" t="s">
        <v>16</v>
      </c>
      <c r="B72" s="6" t="s">
        <v>83</v>
      </c>
      <c r="C72" s="6" t="s">
        <v>17</v>
      </c>
      <c r="D72" s="7">
        <v>500</v>
      </c>
      <c r="E72" s="7">
        <f t="shared" si="0"/>
        <v>0</v>
      </c>
      <c r="F72" s="7">
        <v>500</v>
      </c>
    </row>
    <row r="73" spans="1:6" ht="26.4" outlineLevel="5" x14ac:dyDescent="0.3">
      <c r="A73" s="5" t="s">
        <v>18</v>
      </c>
      <c r="B73" s="6" t="s">
        <v>83</v>
      </c>
      <c r="C73" s="6" t="s">
        <v>19</v>
      </c>
      <c r="D73" s="7">
        <v>500</v>
      </c>
      <c r="E73" s="7">
        <f t="shared" si="0"/>
        <v>0</v>
      </c>
      <c r="F73" s="7">
        <v>500</v>
      </c>
    </row>
    <row r="74" spans="1:6" ht="26.4" outlineLevel="2" x14ac:dyDescent="0.3">
      <c r="A74" s="5" t="s">
        <v>84</v>
      </c>
      <c r="B74" s="6" t="s">
        <v>85</v>
      </c>
      <c r="C74" s="6"/>
      <c r="D74" s="7">
        <v>500</v>
      </c>
      <c r="E74" s="7">
        <f t="shared" ref="E74:E95" si="1">F74-D74</f>
        <v>0</v>
      </c>
      <c r="F74" s="7">
        <v>500</v>
      </c>
    </row>
    <row r="75" spans="1:6" ht="26.4" outlineLevel="3" x14ac:dyDescent="0.3">
      <c r="A75" s="5" t="s">
        <v>86</v>
      </c>
      <c r="B75" s="6" t="s">
        <v>87</v>
      </c>
      <c r="C75" s="6"/>
      <c r="D75" s="7">
        <v>500</v>
      </c>
      <c r="E75" s="7">
        <f t="shared" si="1"/>
        <v>0</v>
      </c>
      <c r="F75" s="7">
        <v>500</v>
      </c>
    </row>
    <row r="76" spans="1:6" ht="26.4" outlineLevel="4" x14ac:dyDescent="0.3">
      <c r="A76" s="5" t="s">
        <v>16</v>
      </c>
      <c r="B76" s="6" t="s">
        <v>87</v>
      </c>
      <c r="C76" s="6" t="s">
        <v>17</v>
      </c>
      <c r="D76" s="7">
        <v>500</v>
      </c>
      <c r="E76" s="7">
        <f t="shared" si="1"/>
        <v>0</v>
      </c>
      <c r="F76" s="7">
        <v>500</v>
      </c>
    </row>
    <row r="77" spans="1:6" ht="26.4" outlineLevel="5" x14ac:dyDescent="0.3">
      <c r="A77" s="5" t="s">
        <v>18</v>
      </c>
      <c r="B77" s="6" t="s">
        <v>87</v>
      </c>
      <c r="C77" s="6" t="s">
        <v>19</v>
      </c>
      <c r="D77" s="7">
        <v>500</v>
      </c>
      <c r="E77" s="7">
        <f t="shared" si="1"/>
        <v>0</v>
      </c>
      <c r="F77" s="7">
        <v>500</v>
      </c>
    </row>
    <row r="78" spans="1:6" ht="52.8" outlineLevel="1" x14ac:dyDescent="0.3">
      <c r="A78" s="5" t="s">
        <v>88</v>
      </c>
      <c r="B78" s="6" t="s">
        <v>89</v>
      </c>
      <c r="C78" s="6"/>
      <c r="D78" s="7">
        <v>311491</v>
      </c>
      <c r="E78" s="7">
        <f t="shared" si="1"/>
        <v>0</v>
      </c>
      <c r="F78" s="7">
        <v>311491</v>
      </c>
    </row>
    <row r="79" spans="1:6" ht="26.4" outlineLevel="2" x14ac:dyDescent="0.3">
      <c r="A79" s="5" t="s">
        <v>90</v>
      </c>
      <c r="B79" s="6" t="s">
        <v>91</v>
      </c>
      <c r="C79" s="6"/>
      <c r="D79" s="7">
        <v>311491</v>
      </c>
      <c r="E79" s="7">
        <f t="shared" si="1"/>
        <v>0</v>
      </c>
      <c r="F79" s="7">
        <v>311491</v>
      </c>
    </row>
    <row r="80" spans="1:6" ht="79.2" outlineLevel="3" x14ac:dyDescent="0.3">
      <c r="A80" s="5" t="s">
        <v>92</v>
      </c>
      <c r="B80" s="6" t="s">
        <v>93</v>
      </c>
      <c r="C80" s="6"/>
      <c r="D80" s="7">
        <v>311491</v>
      </c>
      <c r="E80" s="7">
        <f t="shared" si="1"/>
        <v>0</v>
      </c>
      <c r="F80" s="7">
        <v>311491</v>
      </c>
    </row>
    <row r="81" spans="1:6" ht="26.4" outlineLevel="4" x14ac:dyDescent="0.3">
      <c r="A81" s="5" t="s">
        <v>16</v>
      </c>
      <c r="B81" s="6" t="s">
        <v>93</v>
      </c>
      <c r="C81" s="6" t="s">
        <v>17</v>
      </c>
      <c r="D81" s="7">
        <v>311491</v>
      </c>
      <c r="E81" s="7">
        <f t="shared" si="1"/>
        <v>0</v>
      </c>
      <c r="F81" s="7">
        <v>311491</v>
      </c>
    </row>
    <row r="82" spans="1:6" ht="26.4" outlineLevel="5" x14ac:dyDescent="0.3">
      <c r="A82" s="5" t="s">
        <v>18</v>
      </c>
      <c r="B82" s="6" t="s">
        <v>93</v>
      </c>
      <c r="C82" s="6" t="s">
        <v>19</v>
      </c>
      <c r="D82" s="7">
        <v>311491</v>
      </c>
      <c r="E82" s="7">
        <f t="shared" si="1"/>
        <v>0</v>
      </c>
      <c r="F82" s="7">
        <v>311491</v>
      </c>
    </row>
    <row r="83" spans="1:6" ht="105.6" x14ac:dyDescent="0.3">
      <c r="A83" s="2" t="s">
        <v>94</v>
      </c>
      <c r="B83" s="3" t="s">
        <v>95</v>
      </c>
      <c r="C83" s="3"/>
      <c r="D83" s="4">
        <v>293809.56</v>
      </c>
      <c r="E83" s="15">
        <f t="shared" si="1"/>
        <v>0</v>
      </c>
      <c r="F83" s="4">
        <v>293809.56</v>
      </c>
    </row>
    <row r="84" spans="1:6" ht="79.2" outlineLevel="2" x14ac:dyDescent="0.3">
      <c r="A84" s="5" t="s">
        <v>96</v>
      </c>
      <c r="B84" s="6" t="s">
        <v>97</v>
      </c>
      <c r="C84" s="6"/>
      <c r="D84" s="7">
        <v>293809.56</v>
      </c>
      <c r="E84" s="7">
        <f t="shared" si="1"/>
        <v>0</v>
      </c>
      <c r="F84" s="7">
        <v>293809.56</v>
      </c>
    </row>
    <row r="85" spans="1:6" ht="66" outlineLevel="3" x14ac:dyDescent="0.3">
      <c r="A85" s="5" t="s">
        <v>98</v>
      </c>
      <c r="B85" s="6" t="s">
        <v>99</v>
      </c>
      <c r="C85" s="6"/>
      <c r="D85" s="7">
        <v>293809.56</v>
      </c>
      <c r="E85" s="7">
        <f t="shared" si="1"/>
        <v>0</v>
      </c>
      <c r="F85" s="7">
        <v>293809.56</v>
      </c>
    </row>
    <row r="86" spans="1:6" ht="26.4" outlineLevel="4" x14ac:dyDescent="0.3">
      <c r="A86" s="5" t="s">
        <v>16</v>
      </c>
      <c r="B86" s="6" t="s">
        <v>99</v>
      </c>
      <c r="C86" s="6" t="s">
        <v>17</v>
      </c>
      <c r="D86" s="7">
        <v>293809.56</v>
      </c>
      <c r="E86" s="7">
        <f t="shared" si="1"/>
        <v>0</v>
      </c>
      <c r="F86" s="7">
        <v>293809.56</v>
      </c>
    </row>
    <row r="87" spans="1:6" ht="26.4" outlineLevel="5" x14ac:dyDescent="0.3">
      <c r="A87" s="5" t="s">
        <v>18</v>
      </c>
      <c r="B87" s="6" t="s">
        <v>99</v>
      </c>
      <c r="C87" s="6" t="s">
        <v>19</v>
      </c>
      <c r="D87" s="7">
        <v>293809.56</v>
      </c>
      <c r="E87" s="7">
        <f t="shared" si="1"/>
        <v>0</v>
      </c>
      <c r="F87" s="7">
        <v>293809.56</v>
      </c>
    </row>
    <row r="88" spans="1:6" ht="26.4" x14ac:dyDescent="0.3">
      <c r="A88" s="2" t="s">
        <v>100</v>
      </c>
      <c r="B88" s="3" t="s">
        <v>101</v>
      </c>
      <c r="C88" s="3"/>
      <c r="D88" s="4">
        <v>62800</v>
      </c>
      <c r="E88" s="15">
        <f t="shared" si="1"/>
        <v>0</v>
      </c>
      <c r="F88" s="4">
        <v>62800</v>
      </c>
    </row>
    <row r="89" spans="1:6" ht="39.6" outlineLevel="1" x14ac:dyDescent="0.3">
      <c r="A89" s="5" t="s">
        <v>102</v>
      </c>
      <c r="B89" s="6" t="s">
        <v>103</v>
      </c>
      <c r="C89" s="6"/>
      <c r="D89" s="7">
        <v>62800</v>
      </c>
      <c r="E89" s="7">
        <f t="shared" si="1"/>
        <v>0</v>
      </c>
      <c r="F89" s="7">
        <v>62800</v>
      </c>
    </row>
    <row r="90" spans="1:6" ht="39.6" outlineLevel="3" x14ac:dyDescent="0.3">
      <c r="A90" s="5" t="s">
        <v>104</v>
      </c>
      <c r="B90" s="6" t="s">
        <v>105</v>
      </c>
      <c r="C90" s="6"/>
      <c r="D90" s="7">
        <v>62800</v>
      </c>
      <c r="E90" s="7">
        <f t="shared" si="1"/>
        <v>0</v>
      </c>
      <c r="F90" s="7">
        <v>62800</v>
      </c>
    </row>
    <row r="91" spans="1:6" ht="52.8" outlineLevel="4" x14ac:dyDescent="0.3">
      <c r="A91" s="5" t="s">
        <v>12</v>
      </c>
      <c r="B91" s="6" t="s">
        <v>105</v>
      </c>
      <c r="C91" s="6" t="s">
        <v>13</v>
      </c>
      <c r="D91" s="7">
        <v>24018</v>
      </c>
      <c r="E91" s="7">
        <f t="shared" si="1"/>
        <v>0</v>
      </c>
      <c r="F91" s="7">
        <v>24018</v>
      </c>
    </row>
    <row r="92" spans="1:6" ht="26.4" outlineLevel="5" x14ac:dyDescent="0.3">
      <c r="A92" s="5" t="s">
        <v>14</v>
      </c>
      <c r="B92" s="6" t="s">
        <v>105</v>
      </c>
      <c r="C92" s="6" t="s">
        <v>15</v>
      </c>
      <c r="D92" s="7">
        <v>24018</v>
      </c>
      <c r="E92" s="7">
        <f t="shared" si="1"/>
        <v>0</v>
      </c>
      <c r="F92" s="7">
        <v>24018</v>
      </c>
    </row>
    <row r="93" spans="1:6" ht="26.4" outlineLevel="4" x14ac:dyDescent="0.3">
      <c r="A93" s="5" t="s">
        <v>16</v>
      </c>
      <c r="B93" s="6" t="s">
        <v>105</v>
      </c>
      <c r="C93" s="6" t="s">
        <v>17</v>
      </c>
      <c r="D93" s="7">
        <v>38782</v>
      </c>
      <c r="E93" s="7">
        <f t="shared" si="1"/>
        <v>0</v>
      </c>
      <c r="F93" s="7">
        <v>38782</v>
      </c>
    </row>
    <row r="94" spans="1:6" ht="26.4" outlineLevel="5" x14ac:dyDescent="0.3">
      <c r="A94" s="5" t="s">
        <v>18</v>
      </c>
      <c r="B94" s="6" t="s">
        <v>105</v>
      </c>
      <c r="C94" s="6" t="s">
        <v>19</v>
      </c>
      <c r="D94" s="7">
        <v>38782</v>
      </c>
      <c r="E94" s="7">
        <f t="shared" si="1"/>
        <v>0</v>
      </c>
      <c r="F94" s="7">
        <v>38782</v>
      </c>
    </row>
    <row r="95" spans="1:6" ht="12.75" customHeight="1" x14ac:dyDescent="0.3">
      <c r="A95" s="8" t="s">
        <v>106</v>
      </c>
      <c r="B95" s="8"/>
      <c r="C95" s="8"/>
      <c r="D95" s="9">
        <v>3434095.6</v>
      </c>
      <c r="E95" s="15">
        <f t="shared" si="1"/>
        <v>-32895.649999999907</v>
      </c>
      <c r="F95" s="9">
        <v>3401199.95</v>
      </c>
    </row>
    <row r="96" spans="1:6" ht="12.75" customHeight="1" x14ac:dyDescent="0.3">
      <c r="A96" s="10"/>
      <c r="B96" s="10"/>
      <c r="C96" s="10"/>
      <c r="D96" s="10"/>
      <c r="E96" s="10"/>
      <c r="F96" s="10"/>
    </row>
    <row r="97" spans="1:6" ht="12.75" customHeight="1" x14ac:dyDescent="0.3">
      <c r="A97" s="16"/>
      <c r="B97" s="17"/>
      <c r="C97" s="17"/>
      <c r="D97" s="17"/>
      <c r="E97" s="11"/>
      <c r="F97" s="12"/>
    </row>
  </sheetData>
  <mergeCells count="12">
    <mergeCell ref="E1:F1"/>
    <mergeCell ref="F6:F7"/>
    <mergeCell ref="E6:E7"/>
    <mergeCell ref="A2:F2"/>
    <mergeCell ref="A3:F3"/>
    <mergeCell ref="A4:F4"/>
    <mergeCell ref="A5:F5"/>
    <mergeCell ref="A97:D97"/>
    <mergeCell ref="A6:A7"/>
    <mergeCell ref="B6:B7"/>
    <mergeCell ref="C6:C7"/>
    <mergeCell ref="D6:D7"/>
  </mergeCells>
  <pageMargins left="0.98402780000000001" right="0.59027779999999996" top="0.59027779999999996" bottom="0.59027779999999996" header="0.39374999999999999" footer="0.39374999999999999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03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F735A3E-E54D-4EB6-93B8-4CB2859631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2022-04-06T13:19:47Z</cp:lastPrinted>
  <dcterms:created xsi:type="dcterms:W3CDTF">2022-04-05T12:51:58Z</dcterms:created>
  <dcterms:modified xsi:type="dcterms:W3CDTF">2022-04-13T11:38:59Z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№10)(2).xlsx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21.2.2622.889167344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